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 &amp; Setup" sheetId="1" state="visible" r:id="rId3"/>
    <sheet name="Checklist" sheetId="2" state="visible" r:id="rId4"/>
  </sheets>
  <definedNames>
    <definedName function="false" hidden="true" localSheetId="1" name="_xlnm._FilterDatabase" vbProcedure="false">Checklist!$A$4:$J$4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<sst xmlns="http://schemas.openxmlformats.org/spreadsheetml/2006/main" count="99" uniqueCount="88">
  <si>
    <t xml:space="preserve">Security Controls Compliance Checklist</t>
  </si>
  <si>
    <t xml:space="preserve">How to use &amp; customize this template</t>
  </si>
  <si>
    <t xml:space="preserve">1.  CUSTOMIZE (fill the yellow cells)</t>
  </si>
  <si>
    <t xml:space="preserve">Parameter</t>
  </si>
  <si>
    <t xml:space="preserve">Your value</t>
  </si>
  <si>
    <t xml:space="preserve">Notes</t>
  </si>
  <si>
    <t xml:space="preserve">Framework</t>
  </si>
  <si>
    <t xml:space="preserve">ISO 27001:2022</t>
  </si>
  <si>
    <t xml:space="preserve">Loads matching control set</t>
  </si>
  <si>
    <t xml:space="preserve">Organization name</t>
  </si>
  <si>
    <t xml:space="preserve">Contoso Networks</t>
  </si>
  <si>
    <t xml:space="preserve">Header branding</t>
  </si>
  <si>
    <t xml:space="preserve">Assessment date</t>
  </si>
  <si>
    <t xml:space="preserve">2026-07-29</t>
  </si>
  <si>
    <t xml:space="preserve">Report date</t>
  </si>
  <si>
    <t xml:space="preserve">Scoring style</t>
  </si>
  <si>
    <t xml:space="preserve">Status + Maturity 1-5</t>
  </si>
  <si>
    <t xml:space="preserve">Yes/No, Maturity, or % complete</t>
  </si>
  <si>
    <t xml:space="preserve">Assessor / owner</t>
  </si>
  <si>
    <t xml:space="preserve">H. Jelassi</t>
  </si>
  <si>
    <t xml:space="preserve">Default owner value</t>
  </si>
  <si>
    <t xml:space="preserve">2.  LEGEND</t>
  </si>
  <si>
    <t xml:space="preserve">Green</t>
  </si>
  <si>
    <t xml:space="preserve">Implemented</t>
  </si>
  <si>
    <t xml:space="preserve">Amber</t>
  </si>
  <si>
    <t xml:space="preserve">Partial</t>
  </si>
  <si>
    <t xml:space="preserve">Red</t>
  </si>
  <si>
    <t xml:space="preserve">Not Implemented</t>
  </si>
  <si>
    <t xml:space="preserve">Yellow</t>
  </si>
  <si>
    <t xml:space="preserve">Setup cells</t>
  </si>
  <si>
    <t xml:space="preserve">3.  HOW TO USE</t>
  </si>
  <si>
    <t xml:space="preserve">•  The first data row is a filled EXAMPLE — overwrite or delete it.</t>
  </si>
  <si>
    <t xml:space="preserve">•  Yellow cells are meant to be edited. Grey/white cells with formulas update automatically.</t>
  </si>
  <si>
    <t xml:space="preserve">•  Use the drop-down lists in each column for consistent values.</t>
  </si>
  <si>
    <t xml:space="preserve">•  Add rows by copying the example row so formatting and drop-downs carry over.</t>
  </si>
  <si>
    <t xml:space="preserve">Framework control assessment — track status, gaps &amp; remediation</t>
  </si>
  <si>
    <t xml:space="preserve">Control ID</t>
  </si>
  <si>
    <t xml:space="preserve">Domain</t>
  </si>
  <si>
    <t xml:space="preserve">Control Description</t>
  </si>
  <si>
    <t xml:space="preserve">Status</t>
  </si>
  <si>
    <t xml:space="preserve">Maturity (1-5)</t>
  </si>
  <si>
    <t xml:space="preserve">Evidence / Reference</t>
  </si>
  <si>
    <t xml:space="preserve">Owner</t>
  </si>
  <si>
    <t xml:space="preserve">Gap / Finding</t>
  </si>
  <si>
    <t xml:space="preserve">Remediation Action</t>
  </si>
  <si>
    <t xml:space="preserve">Target Date</t>
  </si>
  <si>
    <t xml:space="preserve">A.5.1</t>
  </si>
  <si>
    <t xml:space="preserve">Organizational</t>
  </si>
  <si>
    <t xml:space="preserve">Information security policies defined &amp; approved</t>
  </si>
  <si>
    <t xml:space="preserve">ISMS-POL-01 v3</t>
  </si>
  <si>
    <t xml:space="preserve">CISO</t>
  </si>
  <si>
    <t xml:space="preserve">A.8.9</t>
  </si>
  <si>
    <t xml:space="preserve">Asset Mgmt</t>
  </si>
  <si>
    <t xml:space="preserve">Configuration management baseline enforced</t>
  </si>
  <si>
    <t xml:space="preserve">CMDB export Q2</t>
  </si>
  <si>
    <t xml:space="preserve">IT Ops</t>
  </si>
  <si>
    <t xml:space="preserve">No baseline for branch switches</t>
  </si>
  <si>
    <t xml:space="preserve">Extend baseline to branch</t>
  </si>
  <si>
    <t xml:space="preserve">2026-09-30</t>
  </si>
  <si>
    <t xml:space="preserve">A.8.16</t>
  </si>
  <si>
    <t xml:space="preserve">Operations</t>
  </si>
  <si>
    <t xml:space="preserve">Monitoring &amp; alerting on security events</t>
  </si>
  <si>
    <t xml:space="preserve">SIEM dashboards</t>
  </si>
  <si>
    <t xml:space="preserve">SOC</t>
  </si>
  <si>
    <t xml:space="preserve">A.8.23</t>
  </si>
  <si>
    <t xml:space="preserve">Network Sec</t>
  </si>
  <si>
    <t xml:space="preserve">Web filtering / URL control in place</t>
  </si>
  <si>
    <t xml:space="preserve">Network Team</t>
  </si>
  <si>
    <t xml:space="preserve">No egress web filtering</t>
  </si>
  <si>
    <t xml:space="preserve">Deploy secure web gateway</t>
  </si>
  <si>
    <t xml:space="preserve">2026-11-15</t>
  </si>
  <si>
    <t xml:space="preserve">A.8.24</t>
  </si>
  <si>
    <t xml:space="preserve">Cryptography</t>
  </si>
  <si>
    <t xml:space="preserve">TLS 1.2+ enforced on public services</t>
  </si>
  <si>
    <t xml:space="preserve">Scan report 2026-06</t>
  </si>
  <si>
    <t xml:space="preserve">2 legacy endpoints on TLS 1.0</t>
  </si>
  <si>
    <t xml:space="preserve">Upgrade / decommission</t>
  </si>
  <si>
    <t xml:space="preserve">2026-08-31</t>
  </si>
  <si>
    <t xml:space="preserve">A.5.30</t>
  </si>
  <si>
    <t xml:space="preserve">Continuity</t>
  </si>
  <si>
    <t xml:space="preserve">ICT readiness for business continuity tested</t>
  </si>
  <si>
    <t xml:space="preserve">BCP Lead</t>
  </si>
  <si>
    <t xml:space="preserve">No DR test in 12 months</t>
  </si>
  <si>
    <t xml:space="preserve">Schedule DR failover test</t>
  </si>
  <si>
    <t xml:space="preserve">2026-10-31</t>
  </si>
  <si>
    <t xml:space="preserve">COMPLIANCE SCORECARD</t>
  </si>
  <si>
    <t xml:space="preserve">Total controls</t>
  </si>
  <si>
    <t xml:space="preserve">% Complete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</si>
</sst>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1"/>
      <color rgb="FF2E549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595959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496"/>
        <bgColor rgb="FF1F3864"/>
      </patternFill>
    </fill>
    <fill>
      <patternFill patternType="solid">
        <fgColor rgb="FFFFF2CC"/>
        <bgColor rgb="FFF2F2F2"/>
      </patternFill>
    </fill>
    <fill>
      <patternFill patternType="solid">
        <fgColor rgb="FFC6EFCE"/>
        <bgColor rgb="FFCCFFFF"/>
      </patternFill>
    </fill>
    <fill>
      <patternFill patternType="solid">
        <fgColor rgb="FFFFEB9C"/>
        <bgColor rgb="FFFFF2CC"/>
      </patternFill>
    </fill>
    <fill>
      <patternFill patternType="solid">
        <fgColor rgb="FFFFC7CE"/>
        <bgColor rgb="FFFFEB9C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name val="Arial"/>
        <charset val="1"/>
        <family val="0"/>
        <color rgb="FF006100"/>
        <sz val="10"/>
      </font>
      <fill>
        <patternFill>
          <bgColor rgb="FFC6EFCE"/>
        </patternFill>
      </fill>
    </dxf>
    <dxf>
      <font>
        <name val="Arial"/>
        <charset val="1"/>
        <family val="0"/>
        <color rgb="FF9C6500"/>
        <sz val="10"/>
      </font>
      <fill>
        <patternFill>
          <bgColor rgb="FFFFEB9C"/>
        </patternFill>
      </fill>
    </dxf>
    <dxf>
      <font>
        <name val="Arial"/>
        <charset val="1"/>
        <family val="0"/>
        <color rgb="FF9C0006"/>
        <sz val="10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40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B4" s="3" t="s">
        <v>2</v>
      </c>
    </row>
    <row r="5" customFormat="false" ht="15" hidden="false" customHeight="false" outlineLevel="0" collapsed="false">
      <c r="B5" s="4" t="s">
        <v>3</v>
      </c>
      <c r="C5" s="4" t="s">
        <v>4</v>
      </c>
      <c r="D5" s="4" t="s">
        <v>5</v>
      </c>
    </row>
    <row r="6" customFormat="false" ht="25.5" hidden="false" customHeight="true" outlineLevel="0" collapsed="false">
      <c r="B6" s="5" t="s">
        <v>6</v>
      </c>
      <c r="C6" s="6" t="s">
        <v>7</v>
      </c>
      <c r="D6" s="7" t="s">
        <v>8</v>
      </c>
    </row>
    <row r="7" customFormat="false" ht="25.5" hidden="false" customHeight="true" outlineLevel="0" collapsed="false">
      <c r="B7" s="5" t="s">
        <v>9</v>
      </c>
      <c r="C7" s="6" t="s">
        <v>10</v>
      </c>
      <c r="D7" s="7" t="s">
        <v>11</v>
      </c>
    </row>
    <row r="8" customFormat="false" ht="25.5" hidden="false" customHeight="true" outlineLevel="0" collapsed="false">
      <c r="B8" s="5" t="s">
        <v>12</v>
      </c>
      <c r="C8" s="6" t="s">
        <v>13</v>
      </c>
      <c r="D8" s="7" t="s">
        <v>14</v>
      </c>
    </row>
    <row r="9" customFormat="false" ht="25.5" hidden="false" customHeight="true" outlineLevel="0" collapsed="false">
      <c r="B9" s="5" t="s">
        <v>15</v>
      </c>
      <c r="C9" s="6" t="s">
        <v>16</v>
      </c>
      <c r="D9" s="7" t="s">
        <v>17</v>
      </c>
    </row>
    <row r="10" customFormat="false" ht="25.5" hidden="false" customHeight="true" outlineLevel="0" collapsed="false">
      <c r="B10" s="5" t="s">
        <v>18</v>
      </c>
      <c r="C10" s="6" t="s">
        <v>19</v>
      </c>
      <c r="D10" s="7" t="s">
        <v>20</v>
      </c>
    </row>
    <row r="12" customFormat="false" ht="15" hidden="false" customHeight="false" outlineLevel="0" collapsed="false">
      <c r="B12" s="3" t="s">
        <v>21</v>
      </c>
    </row>
    <row r="13" customFormat="false" ht="15" hidden="false" customHeight="false" outlineLevel="0" collapsed="false">
      <c r="B13" s="8" t="s">
        <v>22</v>
      </c>
      <c r="C13" s="9" t="s">
        <v>23</v>
      </c>
      <c r="D13" s="9"/>
    </row>
    <row r="14" customFormat="false" ht="15" hidden="false" customHeight="false" outlineLevel="0" collapsed="false">
      <c r="B14" s="10" t="s">
        <v>24</v>
      </c>
      <c r="C14" s="9" t="s">
        <v>25</v>
      </c>
      <c r="D14" s="9"/>
    </row>
    <row r="15" customFormat="false" ht="15" hidden="false" customHeight="false" outlineLevel="0" collapsed="false">
      <c r="B15" s="11" t="s">
        <v>26</v>
      </c>
      <c r="C15" s="9" t="s">
        <v>27</v>
      </c>
      <c r="D15" s="9"/>
    </row>
    <row r="16" customFormat="false" ht="15" hidden="false" customHeight="false" outlineLevel="0" collapsed="false">
      <c r="B16" s="12" t="s">
        <v>28</v>
      </c>
      <c r="C16" s="9" t="s">
        <v>29</v>
      </c>
      <c r="D16" s="9"/>
    </row>
    <row r="18" customFormat="false" ht="15" hidden="false" customHeight="false" outlineLevel="0" collapsed="false">
      <c r="B18" s="3" t="s">
        <v>30</v>
      </c>
    </row>
    <row r="19" customFormat="false" ht="15" hidden="false" customHeight="false" outlineLevel="0" collapsed="false">
      <c r="B19" s="13" t="s">
        <v>31</v>
      </c>
      <c r="C19" s="13"/>
      <c r="D19" s="13"/>
    </row>
    <row r="20" customFormat="false" ht="15" hidden="false" customHeight="false" outlineLevel="0" collapsed="false">
      <c r="B20" s="13" t="s">
        <v>32</v>
      </c>
      <c r="C20" s="13"/>
      <c r="D20" s="13"/>
    </row>
    <row r="21" customFormat="false" ht="15" hidden="false" customHeight="false" outlineLevel="0" collapsed="false">
      <c r="B21" s="13" t="s">
        <v>33</v>
      </c>
      <c r="C21" s="13"/>
      <c r="D21" s="13"/>
    </row>
    <row r="22" customFormat="false" ht="15" hidden="false" customHeight="false" outlineLevel="0" collapsed="false">
      <c r="B22" s="13" t="s">
        <v>34</v>
      </c>
      <c r="C22" s="13"/>
      <c r="D22" s="13"/>
    </row>
  </sheetData>
  <mergeCells count="10">
    <mergeCell ref="A1:D1"/>
    <mergeCell ref="A2:D2"/>
    <mergeCell ref="C13:D13"/>
    <mergeCell ref="C14:D14"/>
    <mergeCell ref="C15:D15"/>
    <mergeCell ref="C16:D16"/>
    <mergeCell ref="B19:D19"/>
    <mergeCell ref="B20:D20"/>
    <mergeCell ref="B21:D21"/>
    <mergeCell ref="B22:D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4"/>
    <col collapsed="false" customWidth="true" hidden="false" outlineLevel="0" max="3" min="3" style="0" width="34"/>
    <col collapsed="false" customWidth="true" hidden="false" outlineLevel="0" max="4" min="4" style="0" width="16"/>
    <col collapsed="false" customWidth="true" hidden="false" outlineLevel="0" max="5" min="5" style="0" width="12"/>
    <col collapsed="false" customWidth="true" hidden="false" outlineLevel="0" max="6" min="6" style="0" width="18"/>
    <col collapsed="false" customWidth="true" hidden="false" outlineLevel="0" max="7" min="7" style="0" width="14"/>
    <col collapsed="false" customWidth="true" hidden="false" outlineLevel="0" max="9" min="8" style="0" width="26"/>
    <col collapsed="false" customWidth="true" hidden="false" outlineLevel="0" max="10" min="10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30" hidden="false" customHeight="true" outlineLevel="0" collapsed="false">
      <c r="A4" s="14" t="s">
        <v>36</v>
      </c>
      <c r="B4" s="14" t="s">
        <v>37</v>
      </c>
      <c r="C4" s="14" t="s">
        <v>38</v>
      </c>
      <c r="D4" s="14" t="s">
        <v>39</v>
      </c>
      <c r="E4" s="14" t="s">
        <v>40</v>
      </c>
      <c r="F4" s="14" t="s">
        <v>41</v>
      </c>
      <c r="G4" s="14" t="s">
        <v>42</v>
      </c>
      <c r="H4" s="14" t="s">
        <v>43</v>
      </c>
      <c r="I4" s="14" t="s">
        <v>44</v>
      </c>
      <c r="J4" s="14" t="s">
        <v>45</v>
      </c>
    </row>
    <row r="5" customFormat="false" ht="23.85" hidden="false" customHeight="false" outlineLevel="0" collapsed="false">
      <c r="A5" s="15" t="s">
        <v>46</v>
      </c>
      <c r="B5" s="15" t="s">
        <v>47</v>
      </c>
      <c r="C5" s="15" t="s">
        <v>48</v>
      </c>
      <c r="D5" s="15" t="s">
        <v>23</v>
      </c>
      <c r="E5" s="15" t="n">
        <v>5</v>
      </c>
      <c r="F5" s="15" t="s">
        <v>49</v>
      </c>
      <c r="G5" s="15" t="s">
        <v>50</v>
      </c>
      <c r="H5" s="15"/>
      <c r="I5" s="15"/>
      <c r="J5" s="16"/>
    </row>
    <row r="6" customFormat="false" ht="23.85" hidden="false" customHeight="false" outlineLevel="0" collapsed="false">
      <c r="A6" s="17" t="s">
        <v>51</v>
      </c>
      <c r="B6" s="17" t="s">
        <v>52</v>
      </c>
      <c r="C6" s="17" t="s">
        <v>53</v>
      </c>
      <c r="D6" s="17" t="s">
        <v>25</v>
      </c>
      <c r="E6" s="17" t="n">
        <v>3</v>
      </c>
      <c r="F6" s="17" t="s">
        <v>54</v>
      </c>
      <c r="G6" s="17" t="s">
        <v>55</v>
      </c>
      <c r="H6" s="17" t="s">
        <v>56</v>
      </c>
      <c r="I6" s="17" t="s">
        <v>57</v>
      </c>
      <c r="J6" s="18" t="s">
        <v>58</v>
      </c>
    </row>
    <row r="7" customFormat="false" ht="15" hidden="false" customHeight="false" outlineLevel="0" collapsed="false">
      <c r="A7" s="15" t="s">
        <v>59</v>
      </c>
      <c r="B7" s="15" t="s">
        <v>60</v>
      </c>
      <c r="C7" s="15" t="s">
        <v>61</v>
      </c>
      <c r="D7" s="15" t="s">
        <v>23</v>
      </c>
      <c r="E7" s="15" t="n">
        <v>4</v>
      </c>
      <c r="F7" s="15" t="s">
        <v>62</v>
      </c>
      <c r="G7" s="15" t="s">
        <v>63</v>
      </c>
      <c r="H7" s="15"/>
      <c r="I7" s="15"/>
      <c r="J7" s="16"/>
    </row>
    <row r="8" customFormat="false" ht="15" hidden="false" customHeight="false" outlineLevel="0" collapsed="false">
      <c r="A8" s="17" t="s">
        <v>64</v>
      </c>
      <c r="B8" s="17" t="s">
        <v>65</v>
      </c>
      <c r="C8" s="17" t="s">
        <v>66</v>
      </c>
      <c r="D8" s="17" t="s">
        <v>27</v>
      </c>
      <c r="E8" s="17" t="n">
        <v>1</v>
      </c>
      <c r="F8" s="17"/>
      <c r="G8" s="17" t="s">
        <v>67</v>
      </c>
      <c r="H8" s="17" t="s">
        <v>68</v>
      </c>
      <c r="I8" s="17" t="s">
        <v>69</v>
      </c>
      <c r="J8" s="18" t="s">
        <v>70</v>
      </c>
    </row>
    <row r="9" customFormat="false" ht="15" hidden="false" customHeight="false" outlineLevel="0" collapsed="false">
      <c r="A9" s="15" t="s">
        <v>71</v>
      </c>
      <c r="B9" s="15" t="s">
        <v>72</v>
      </c>
      <c r="C9" s="15" t="s">
        <v>73</v>
      </c>
      <c r="D9" s="15" t="s">
        <v>25</v>
      </c>
      <c r="E9" s="15" t="n">
        <v>3</v>
      </c>
      <c r="F9" s="15" t="s">
        <v>74</v>
      </c>
      <c r="G9" s="15" t="s">
        <v>67</v>
      </c>
      <c r="H9" s="15" t="s">
        <v>75</v>
      </c>
      <c r="I9" s="15" t="s">
        <v>76</v>
      </c>
      <c r="J9" s="16" t="s">
        <v>77</v>
      </c>
    </row>
    <row r="10" customFormat="false" ht="23.85" hidden="false" customHeight="false" outlineLevel="0" collapsed="false">
      <c r="A10" s="17" t="s">
        <v>78</v>
      </c>
      <c r="B10" s="17" t="s">
        <v>79</v>
      </c>
      <c r="C10" s="17" t="s">
        <v>80</v>
      </c>
      <c r="D10" s="17" t="s">
        <v>27</v>
      </c>
      <c r="E10" s="17" t="n">
        <v>2</v>
      </c>
      <c r="F10" s="17"/>
      <c r="G10" s="17" t="s">
        <v>81</v>
      </c>
      <c r="H10" s="17" t="s">
        <v>82</v>
      </c>
      <c r="I10" s="17" t="s">
        <v>83</v>
      </c>
      <c r="J10" s="18" t="s">
        <v>84</v>
      </c>
    </row>
    <row r="13" customFormat="false" ht="15" hidden="false" customHeight="false" outlineLevel="0" collapsed="false">
      <c r="B13" s="3" t="s">
        <v>85</v>
      </c>
    </row>
    <row r="14" customFormat="false" ht="15" hidden="false" customHeight="false" outlineLevel="0" collapsed="false">
      <c r="B14" s="19" t="s">
        <v>86</v>
      </c>
      <c r="C14" s="9" t="n">
        <f aca="false">COUNTA(A5:A500)</f>
        <v>6</v>
      </c>
    </row>
    <row r="15" customFormat="false" ht="15" hidden="false" customHeight="false" outlineLevel="0" collapsed="false">
      <c r="B15" s="19" t="s">
        <v>23</v>
      </c>
      <c r="C15" s="9" t="n">
        <f aca="false">COUNTIF(D5:D500,"Implemented")</f>
        <v>2</v>
      </c>
    </row>
    <row r="16" customFormat="false" ht="15" hidden="false" customHeight="false" outlineLevel="0" collapsed="false">
      <c r="B16" s="19" t="s">
        <v>25</v>
      </c>
      <c r="C16" s="9" t="n">
        <f aca="false">COUNTIF(D5:D500,"Partial")</f>
        <v>2</v>
      </c>
    </row>
    <row r="17" customFormat="false" ht="15" hidden="false" customHeight="false" outlineLevel="0" collapsed="false">
      <c r="B17" s="19" t="s">
        <v>27</v>
      </c>
      <c r="C17" s="9" t="n">
        <f aca="false">COUNTIF(D5:D500,"Not Implemented")</f>
        <v>2</v>
      </c>
    </row>
    <row r="18" customFormat="false" ht="15" hidden="false" customHeight="false" outlineLevel="0" collapsed="false">
      <c r="B18" s="19" t="s">
        <v>87</v>
      </c>
      <c r="C18" s="20" t="n">
        <f aca="false">IFERROR(COUNTIF(D5:D500,"Implemented")/COUNTA(A5:A500),0)</f>
        <v>0.333333333333333</v>
      </c>
    </row>
  </sheetData>
  <autoFilter ref="A4:J4"/>
  <mergeCells count="2">
    <mergeCell ref="A1:J1"/>
    <mergeCell ref="A2:J2"/>
  </mergeCells>
  <conditionalFormatting sqref="D5:D500">
    <cfRule type="cellIs" priority="2" operator="equal" aboveAverage="0" equalAverage="0" bottom="0" percent="0" rank="0" text="" dxfId="2">
      <formula>"Implemented"</formula>
    </cfRule>
    <cfRule type="cellIs" priority="3" operator="equal" aboveAverage="0" equalAverage="0" bottom="0" percent="0" rank="0" text="" dxfId="3">
      <formula>"Partial"</formula>
    </cfRule>
    <cfRule type="cellIs" priority="4" operator="equal" aboveAverage="0" equalAverage="0" bottom="0" percent="0" rank="0" text="" dxfId="4">
      <formula>"Not Implemented"</formula>
    </cfRule>
  </conditionalFormatting>
  <dataValidations count="2">
    <dataValidation allowBlank="true" errorStyle="stop" operator="between" showDropDown="false" showErrorMessage="false" showInputMessage="false" sqref="D5:D500" type="list">
      <formula1>"Implemented,Partial,Not Implemented,Not Applicable"</formula1>
      <formula2>0</formula2>
    </dataValidation>
    <dataValidation allowBlank="true" errorStyle="stop" operator="between" showDropDown="false" showErrorMessage="false" showInputMessage="false" sqref="E5:E500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2026-07-29T20:07:27Z</dcterms:created>
  <dc:creator>openpyxl</dc:creator>
  <dc:description/>
  <dc:language>en-US</dc:language>
  <cp:lastModifiedBy/>
  <dcterms:modified xsi:type="dcterms:W3CDTF">2026-07-29T20:07:27Z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