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 &amp; Setup" sheetId="1" state="visible" r:id="rId3"/>
    <sheet name="Deployment Plan" sheetId="2" state="visible" r:id="rId4"/>
  </sheets>
  <definedNames>
    <definedName function="false" hidden="true" localSheetId="1" name="_xlnm._FilterDatabase" vbProcedure="false">'Deployment Plan'!$A$4:$L$4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<sst xmlns="http://schemas.openxmlformats.org/spreadsheetml/2006/main" count="97" uniqueCount="84">
  <si>
    <t xml:space="preserve">Project Deployment / Migration Tracker</t>
  </si>
  <si>
    <t xml:space="preserve">How to use &amp; customize this template</t>
  </si>
  <si>
    <t xml:space="preserve">1.  CUSTOMIZE (fill the yellow cells)</t>
  </si>
  <si>
    <t xml:space="preserve">Parameter</t>
  </si>
  <si>
    <t xml:space="preserve">Your value</t>
  </si>
  <si>
    <t xml:space="preserve">Notes</t>
  </si>
  <si>
    <t xml:space="preserve">Project name</t>
  </si>
  <si>
    <t xml:space="preserve">Core Network Refresh</t>
  </si>
  <si>
    <t xml:space="preserve">Header branding</t>
  </si>
  <si>
    <t xml:space="preserve">Project start date</t>
  </si>
  <si>
    <t xml:space="preserve">2026-08-03</t>
  </si>
  <si>
    <t xml:space="preserve">Timeline anchor</t>
  </si>
  <si>
    <t xml:space="preserve">Number of phases</t>
  </si>
  <si>
    <t xml:space="preserve">4</t>
  </si>
  <si>
    <t xml:space="preserve">Prepare / Build / Cutover / Validate</t>
  </si>
  <si>
    <t xml:space="preserve">Team members</t>
  </si>
  <si>
    <t xml:space="preserve">H. Jelassi; IT Ops; Network Team; S. Ben Ali</t>
  </si>
  <si>
    <t xml:space="preserve">Feeds Owner drop-down</t>
  </si>
  <si>
    <t xml:space="preserve">Include rollback column?</t>
  </si>
  <si>
    <t xml:space="preserve">Yes</t>
  </si>
  <si>
    <t xml:space="preserve">Shown by default</t>
  </si>
  <si>
    <t xml:space="preserve">2.  LEGEND</t>
  </si>
  <si>
    <t xml:space="preserve">Green</t>
  </si>
  <si>
    <t xml:space="preserve">Done</t>
  </si>
  <si>
    <t xml:space="preserve">Amber</t>
  </si>
  <si>
    <t xml:space="preserve">In Progress</t>
  </si>
  <si>
    <t xml:space="preserve">Red</t>
  </si>
  <si>
    <t xml:space="preserve">Blocked</t>
  </si>
  <si>
    <t xml:space="preserve">Auto</t>
  </si>
  <si>
    <t xml:space="preserve">Variance = Actual − Planned end</t>
  </si>
  <si>
    <t xml:space="preserve">Yellow</t>
  </si>
  <si>
    <t xml:space="preserve">Setup cells</t>
  </si>
  <si>
    <t xml:space="preserve">3.  HOW TO USE</t>
  </si>
  <si>
    <t xml:space="preserve">•  The first data row is a filled EXAMPLE — overwrite or delete it.</t>
  </si>
  <si>
    <t xml:space="preserve">•  Yellow cells are meant to be edited. Grey/white cells with formulas update automatically.</t>
  </si>
  <si>
    <t xml:space="preserve">•  Use the drop-down lists in each column for consistent values.</t>
  </si>
  <si>
    <t xml:space="preserve">•  Add rows by copying the example row so formatting and drop-downs carry over.</t>
  </si>
  <si>
    <t xml:space="preserve">Phased rollout plan — tasks, dates, dependencies &amp; rollback</t>
  </si>
  <si>
    <t xml:space="preserve">#</t>
  </si>
  <si>
    <t xml:space="preserve">Phase</t>
  </si>
  <si>
    <t xml:space="preserve">Task</t>
  </si>
  <si>
    <t xml:space="preserve">Owner</t>
  </si>
  <si>
    <t xml:space="preserve">Depends On</t>
  </si>
  <si>
    <t xml:space="preserve">Planned Start</t>
  </si>
  <si>
    <t xml:space="preserve">Planned End</t>
  </si>
  <si>
    <t xml:space="preserve">Actual End</t>
  </si>
  <si>
    <t xml:space="preserve">Variance (days)</t>
  </si>
  <si>
    <t xml:space="preserve">Status</t>
  </si>
  <si>
    <t xml:space="preserve">Rollback Step</t>
  </si>
  <si>
    <t xml:space="preserve">1. Prepare</t>
  </si>
  <si>
    <t xml:space="preserve">Design review &amp; sign-off</t>
  </si>
  <si>
    <t xml:space="preserve">H. Jelassi</t>
  </si>
  <si>
    <t xml:space="preserve">-</t>
  </si>
  <si>
    <t xml:space="preserve">Revert to current design</t>
  </si>
  <si>
    <t xml:space="preserve">LLD approved</t>
  </si>
  <si>
    <t xml:space="preserve">Procure hardware</t>
  </si>
  <si>
    <t xml:space="preserve">IT Ops</t>
  </si>
  <si>
    <t xml:space="preserve">1</t>
  </si>
  <si>
    <t xml:space="preserve">Return units</t>
  </si>
  <si>
    <t xml:space="preserve">3-day slip</t>
  </si>
  <si>
    <t xml:space="preserve">2. Build</t>
  </si>
  <si>
    <t xml:space="preserve">Rack &amp; stack core switches</t>
  </si>
  <si>
    <t xml:space="preserve">Network Team</t>
  </si>
  <si>
    <t xml:space="preserve">2</t>
  </si>
  <si>
    <t xml:space="preserve">Not Started</t>
  </si>
  <si>
    <t xml:space="preserve">Power down &amp; remove</t>
  </si>
  <si>
    <t xml:space="preserve">Change window CW-118</t>
  </si>
  <si>
    <t xml:space="preserve">Configure &amp; test firewall HA</t>
  </si>
  <si>
    <t xml:space="preserve">S. Ben Ali</t>
  </si>
  <si>
    <t xml:space="preserve">3</t>
  </si>
  <si>
    <t xml:space="preserve">Restore prior config</t>
  </si>
  <si>
    <t xml:space="preserve">HA pair</t>
  </si>
  <si>
    <t xml:space="preserve">3. Cutover</t>
  </si>
  <si>
    <t xml:space="preserve">Migrate VLAN 20 workloads</t>
  </si>
  <si>
    <t xml:space="preserve">Fail back to old core</t>
  </si>
  <si>
    <t xml:space="preserve">Maintenance 22:00-02:00</t>
  </si>
  <si>
    <t xml:space="preserve">4. Validate</t>
  </si>
  <si>
    <t xml:space="preserve">Post-cutover testing &amp; handover</t>
  </si>
  <si>
    <t xml:space="preserve">5</t>
  </si>
  <si>
    <t xml:space="preserve">N/A</t>
  </si>
  <si>
    <t xml:space="preserve">Sign-off required</t>
  </si>
  <si>
    <t xml:space="preserve">PROGRESS</t>
  </si>
  <si>
    <t xml:space="preserve">Tasks total</t>
  </si>
  <si>
    <t xml:space="preserve">% Complete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</si>
</sst>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"/>
    <numFmt numFmtId="166" formatCode="0.0%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9"/>
      <color rgb="FFFFFFFF"/>
      <name val="Arial"/>
      <family val="0"/>
      <charset val="1"/>
    </font>
    <font>
      <b val="true"/>
      <sz val="11"/>
      <color rgb="FF2E549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sz val="9"/>
      <color rgb="FF595959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2E5496"/>
        <bgColor rgb="FF1F3864"/>
      </patternFill>
    </fill>
    <fill>
      <patternFill patternType="solid">
        <fgColor rgb="FFFFF2CC"/>
        <bgColor rgb="FFF2F2F2"/>
      </patternFill>
    </fill>
    <fill>
      <patternFill patternType="solid">
        <fgColor rgb="FFC6EFCE"/>
        <bgColor rgb="FFCCFFFF"/>
      </patternFill>
    </fill>
    <fill>
      <patternFill patternType="solid">
        <fgColor rgb="FFFFEB9C"/>
        <bgColor rgb="FFFFF2CC"/>
      </patternFill>
    </fill>
    <fill>
      <patternFill patternType="solid">
        <fgColor rgb="FFFFC7CE"/>
        <bgColor rgb="FFFFEB9C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8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8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1F3864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ont>
        <name val="Arial"/>
        <charset val="1"/>
        <family val="0"/>
        <color rgb="FF006100"/>
        <sz val="10"/>
      </font>
      <fill>
        <patternFill>
          <bgColor rgb="FFC6EFCE"/>
        </patternFill>
      </fill>
    </dxf>
    <dxf>
      <font>
        <name val="Arial"/>
        <charset val="1"/>
        <family val="0"/>
        <color rgb="FF9C6500"/>
        <sz val="10"/>
      </font>
      <fill>
        <patternFill>
          <bgColor rgb="FFFFEB9C"/>
        </patternFill>
      </fill>
    </dxf>
    <dxf>
      <font>
        <name val="Arial"/>
        <charset val="1"/>
        <family val="0"/>
        <color rgb="FF9C0006"/>
        <sz val="10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2E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4" min="3" style="0" width="40"/>
  </cols>
  <sheetData>
    <row r="1" customFormat="false" ht="30" hidden="false" customHeight="true" outlineLevel="0" collapsed="false">
      <c r="A1" s="1" t="s">
        <v>0</v>
      </c>
      <c r="B1" s="1"/>
      <c r="C1" s="1"/>
      <c r="D1" s="1"/>
    </row>
    <row r="2" customFormat="false" ht="18" hidden="false" customHeight="true" outlineLevel="0" collapsed="false">
      <c r="A2" s="2" t="s">
        <v>1</v>
      </c>
      <c r="B2" s="2"/>
      <c r="C2" s="2"/>
      <c r="D2" s="2"/>
    </row>
    <row r="4" customFormat="false" ht="15" hidden="false" customHeight="false" outlineLevel="0" collapsed="false">
      <c r="B4" s="3" t="s">
        <v>2</v>
      </c>
    </row>
    <row r="5" customFormat="false" ht="15" hidden="false" customHeight="false" outlineLevel="0" collapsed="false">
      <c r="B5" s="4" t="s">
        <v>3</v>
      </c>
      <c r="C5" s="4" t="s">
        <v>4</v>
      </c>
      <c r="D5" s="4" t="s">
        <v>5</v>
      </c>
    </row>
    <row r="6" customFormat="false" ht="25.5" hidden="false" customHeight="true" outlineLevel="0" collapsed="false">
      <c r="B6" s="5" t="s">
        <v>6</v>
      </c>
      <c r="C6" s="6" t="s">
        <v>7</v>
      </c>
      <c r="D6" s="7" t="s">
        <v>8</v>
      </c>
    </row>
    <row r="7" customFormat="false" ht="25.5" hidden="false" customHeight="true" outlineLevel="0" collapsed="false">
      <c r="B7" s="5" t="s">
        <v>9</v>
      </c>
      <c r="C7" s="6" t="s">
        <v>10</v>
      </c>
      <c r="D7" s="7" t="s">
        <v>11</v>
      </c>
    </row>
    <row r="8" customFormat="false" ht="25.5" hidden="false" customHeight="true" outlineLevel="0" collapsed="false">
      <c r="B8" s="5" t="s">
        <v>12</v>
      </c>
      <c r="C8" s="6" t="s">
        <v>13</v>
      </c>
      <c r="D8" s="7" t="s">
        <v>14</v>
      </c>
    </row>
    <row r="9" customFormat="false" ht="25.5" hidden="false" customHeight="true" outlineLevel="0" collapsed="false">
      <c r="B9" s="5" t="s">
        <v>15</v>
      </c>
      <c r="C9" s="6" t="s">
        <v>16</v>
      </c>
      <c r="D9" s="7" t="s">
        <v>17</v>
      </c>
    </row>
    <row r="10" customFormat="false" ht="25.5" hidden="false" customHeight="true" outlineLevel="0" collapsed="false">
      <c r="B10" s="5" t="s">
        <v>18</v>
      </c>
      <c r="C10" s="6" t="s">
        <v>19</v>
      </c>
      <c r="D10" s="7" t="s">
        <v>20</v>
      </c>
    </row>
    <row r="12" customFormat="false" ht="15" hidden="false" customHeight="false" outlineLevel="0" collapsed="false">
      <c r="B12" s="3" t="s">
        <v>21</v>
      </c>
    </row>
    <row r="13" customFormat="false" ht="15" hidden="false" customHeight="false" outlineLevel="0" collapsed="false">
      <c r="B13" s="8" t="s">
        <v>22</v>
      </c>
      <c r="C13" s="9" t="s">
        <v>23</v>
      </c>
      <c r="D13" s="9"/>
    </row>
    <row r="14" customFormat="false" ht="15" hidden="false" customHeight="false" outlineLevel="0" collapsed="false">
      <c r="B14" s="10" t="s">
        <v>24</v>
      </c>
      <c r="C14" s="9" t="s">
        <v>25</v>
      </c>
      <c r="D14" s="9"/>
    </row>
    <row r="15" customFormat="false" ht="15" hidden="false" customHeight="false" outlineLevel="0" collapsed="false">
      <c r="B15" s="11" t="s">
        <v>26</v>
      </c>
      <c r="C15" s="9" t="s">
        <v>27</v>
      </c>
      <c r="D15" s="9"/>
    </row>
    <row r="16" customFormat="false" ht="15" hidden="false" customHeight="false" outlineLevel="0" collapsed="false">
      <c r="B16" s="12" t="s">
        <v>28</v>
      </c>
      <c r="C16" s="9" t="s">
        <v>29</v>
      </c>
      <c r="D16" s="9"/>
    </row>
    <row r="17" customFormat="false" ht="15" hidden="false" customHeight="false" outlineLevel="0" collapsed="false">
      <c r="B17" s="13" t="s">
        <v>30</v>
      </c>
      <c r="C17" s="9" t="s">
        <v>31</v>
      </c>
      <c r="D17" s="9"/>
    </row>
    <row r="19" customFormat="false" ht="15" hidden="false" customHeight="false" outlineLevel="0" collapsed="false">
      <c r="B19" s="3" t="s">
        <v>32</v>
      </c>
    </row>
    <row r="20" customFormat="false" ht="15" hidden="false" customHeight="false" outlineLevel="0" collapsed="false">
      <c r="B20" s="14" t="s">
        <v>33</v>
      </c>
      <c r="C20" s="14"/>
      <c r="D20" s="14"/>
    </row>
    <row r="21" customFormat="false" ht="15" hidden="false" customHeight="false" outlineLevel="0" collapsed="false">
      <c r="B21" s="14" t="s">
        <v>34</v>
      </c>
      <c r="C21" s="14"/>
      <c r="D21" s="14"/>
    </row>
    <row r="22" customFormat="false" ht="15" hidden="false" customHeight="false" outlineLevel="0" collapsed="false">
      <c r="B22" s="14" t="s">
        <v>35</v>
      </c>
      <c r="C22" s="14"/>
      <c r="D22" s="14"/>
    </row>
    <row r="23" customFormat="false" ht="15" hidden="false" customHeight="false" outlineLevel="0" collapsed="false">
      <c r="B23" s="14" t="s">
        <v>36</v>
      </c>
      <c r="C23" s="14"/>
      <c r="D23" s="14"/>
    </row>
  </sheetData>
  <mergeCells count="11">
    <mergeCell ref="A1:D1"/>
    <mergeCell ref="A2:D2"/>
    <mergeCell ref="C13:D13"/>
    <mergeCell ref="C14:D14"/>
    <mergeCell ref="C15:D15"/>
    <mergeCell ref="C16:D16"/>
    <mergeCell ref="C17:D17"/>
    <mergeCell ref="B20:D20"/>
    <mergeCell ref="B21:D21"/>
    <mergeCell ref="B22:D22"/>
    <mergeCell ref="B23:D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3"/>
    <col collapsed="false" customWidth="true" hidden="false" outlineLevel="0" max="3" min="3" style="0" width="30"/>
    <col collapsed="false" customWidth="true" hidden="false" outlineLevel="0" max="4" min="4" style="0" width="13"/>
    <col collapsed="false" customWidth="true" hidden="false" outlineLevel="0" max="5" min="5" style="0" width="11"/>
    <col collapsed="false" customWidth="true" hidden="false" outlineLevel="0" max="10" min="6" style="0" width="13"/>
    <col collapsed="false" customWidth="true" hidden="false" outlineLevel="0" max="12" min="11" style="0" width="22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8" hidden="false" customHeight="true" outlineLevel="0" collapsed="false">
      <c r="A2" s="2" t="s">
        <v>37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customFormat="false" ht="30" hidden="false" customHeight="true" outlineLevel="0" collapsed="false">
      <c r="A4" s="15" t="s">
        <v>38</v>
      </c>
      <c r="B4" s="15" t="s">
        <v>39</v>
      </c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5</v>
      </c>
    </row>
    <row r="5" customFormat="false" ht="15" hidden="false" customHeight="false" outlineLevel="0" collapsed="false">
      <c r="A5" s="16" t="n">
        <v>1</v>
      </c>
      <c r="B5" s="16" t="s">
        <v>49</v>
      </c>
      <c r="C5" s="16" t="s">
        <v>50</v>
      </c>
      <c r="D5" s="16" t="s">
        <v>51</v>
      </c>
      <c r="E5" s="16" t="s">
        <v>52</v>
      </c>
      <c r="F5" s="17" t="n">
        <v>46237</v>
      </c>
      <c r="G5" s="17" t="n">
        <v>46241</v>
      </c>
      <c r="H5" s="17" t="n">
        <v>46241</v>
      </c>
      <c r="I5" s="16" t="n">
        <f aca="false">IF(H5="","",H5-G5)</f>
        <v>0</v>
      </c>
      <c r="J5" s="16" t="s">
        <v>23</v>
      </c>
      <c r="K5" s="16" t="s">
        <v>53</v>
      </c>
      <c r="L5" s="16" t="s">
        <v>54</v>
      </c>
    </row>
    <row r="6" customFormat="false" ht="15" hidden="false" customHeight="false" outlineLevel="0" collapsed="false">
      <c r="A6" s="18" t="n">
        <v>2</v>
      </c>
      <c r="B6" s="18" t="s">
        <v>49</v>
      </c>
      <c r="C6" s="18" t="s">
        <v>55</v>
      </c>
      <c r="D6" s="18" t="s">
        <v>56</v>
      </c>
      <c r="E6" s="18" t="s">
        <v>57</v>
      </c>
      <c r="F6" s="19" t="n">
        <v>46244</v>
      </c>
      <c r="G6" s="19" t="n">
        <v>46255</v>
      </c>
      <c r="H6" s="19" t="n">
        <v>46258</v>
      </c>
      <c r="I6" s="18" t="n">
        <f aca="false">IF(H6="","",H6-G6)</f>
        <v>3</v>
      </c>
      <c r="J6" s="18" t="s">
        <v>25</v>
      </c>
      <c r="K6" s="18" t="s">
        <v>58</v>
      </c>
      <c r="L6" s="18" t="s">
        <v>59</v>
      </c>
    </row>
    <row r="7" customFormat="false" ht="15" hidden="false" customHeight="false" outlineLevel="0" collapsed="false">
      <c r="A7" s="16" t="n">
        <v>3</v>
      </c>
      <c r="B7" s="16" t="s">
        <v>60</v>
      </c>
      <c r="C7" s="16" t="s">
        <v>61</v>
      </c>
      <c r="D7" s="16" t="s">
        <v>62</v>
      </c>
      <c r="E7" s="16" t="s">
        <v>63</v>
      </c>
      <c r="F7" s="17" t="n">
        <v>46259</v>
      </c>
      <c r="G7" s="17" t="n">
        <v>46262</v>
      </c>
      <c r="H7" s="17"/>
      <c r="I7" s="16" t="str">
        <f aca="false">IF(H7="","",H7-G7)</f>
        <v/>
      </c>
      <c r="J7" s="16" t="s">
        <v>64</v>
      </c>
      <c r="K7" s="16" t="s">
        <v>65</v>
      </c>
      <c r="L7" s="16" t="s">
        <v>66</v>
      </c>
    </row>
    <row r="8" customFormat="false" ht="15" hidden="false" customHeight="false" outlineLevel="0" collapsed="false">
      <c r="A8" s="18" t="n">
        <v>4</v>
      </c>
      <c r="B8" s="18" t="s">
        <v>60</v>
      </c>
      <c r="C8" s="18" t="s">
        <v>67</v>
      </c>
      <c r="D8" s="18" t="s">
        <v>68</v>
      </c>
      <c r="E8" s="18" t="s">
        <v>69</v>
      </c>
      <c r="F8" s="19" t="n">
        <v>46265</v>
      </c>
      <c r="G8" s="19" t="n">
        <v>46269</v>
      </c>
      <c r="H8" s="19"/>
      <c r="I8" s="18" t="str">
        <f aca="false">IF(H8="","",H8-G8)</f>
        <v/>
      </c>
      <c r="J8" s="18" t="s">
        <v>64</v>
      </c>
      <c r="K8" s="18" t="s">
        <v>70</v>
      </c>
      <c r="L8" s="18" t="s">
        <v>71</v>
      </c>
    </row>
    <row r="9" customFormat="false" ht="15" hidden="false" customHeight="false" outlineLevel="0" collapsed="false">
      <c r="A9" s="16" t="n">
        <v>5</v>
      </c>
      <c r="B9" s="16" t="s">
        <v>72</v>
      </c>
      <c r="C9" s="16" t="s">
        <v>73</v>
      </c>
      <c r="D9" s="16" t="s">
        <v>56</v>
      </c>
      <c r="E9" s="16" t="s">
        <v>13</v>
      </c>
      <c r="F9" s="17" t="n">
        <v>46272</v>
      </c>
      <c r="G9" s="17" t="n">
        <v>46273</v>
      </c>
      <c r="H9" s="17"/>
      <c r="I9" s="16" t="str">
        <f aca="false">IF(H9="","",H9-G9)</f>
        <v/>
      </c>
      <c r="J9" s="16" t="s">
        <v>64</v>
      </c>
      <c r="K9" s="16" t="s">
        <v>74</v>
      </c>
      <c r="L9" s="16" t="s">
        <v>75</v>
      </c>
    </row>
    <row r="10" customFormat="false" ht="15" hidden="false" customHeight="false" outlineLevel="0" collapsed="false">
      <c r="A10" s="18" t="n">
        <v>6</v>
      </c>
      <c r="B10" s="18" t="s">
        <v>76</v>
      </c>
      <c r="C10" s="18" t="s">
        <v>77</v>
      </c>
      <c r="D10" s="18" t="s">
        <v>51</v>
      </c>
      <c r="E10" s="18" t="s">
        <v>78</v>
      </c>
      <c r="F10" s="19" t="n">
        <v>46274</v>
      </c>
      <c r="G10" s="19" t="n">
        <v>46276</v>
      </c>
      <c r="H10" s="19"/>
      <c r="I10" s="18" t="str">
        <f aca="false">IF(H10="","",H10-G10)</f>
        <v/>
      </c>
      <c r="J10" s="18" t="s">
        <v>64</v>
      </c>
      <c r="K10" s="18" t="s">
        <v>79</v>
      </c>
      <c r="L10" s="18" t="s">
        <v>80</v>
      </c>
    </row>
    <row r="13" customFormat="false" ht="15" hidden="false" customHeight="false" outlineLevel="0" collapsed="false">
      <c r="B13" s="3" t="s">
        <v>81</v>
      </c>
    </row>
    <row r="14" customFormat="false" ht="15" hidden="false" customHeight="false" outlineLevel="0" collapsed="false">
      <c r="B14" s="12" t="s">
        <v>82</v>
      </c>
      <c r="C14" s="9" t="n">
        <f aca="false">COUNTA(A5:A500)</f>
        <v>6</v>
      </c>
    </row>
    <row r="15" customFormat="false" ht="15" hidden="false" customHeight="false" outlineLevel="0" collapsed="false">
      <c r="B15" s="12" t="s">
        <v>23</v>
      </c>
      <c r="C15" s="9" t="n">
        <f aca="false">COUNTIF(J5:J500,"Done")</f>
        <v>1</v>
      </c>
    </row>
    <row r="16" customFormat="false" ht="15" hidden="false" customHeight="false" outlineLevel="0" collapsed="false">
      <c r="B16" s="12" t="s">
        <v>83</v>
      </c>
      <c r="C16" s="20" t="n">
        <f aca="false">IFERROR(COUNTIF(J5:J500,"Done")/COUNTA(A5:A500),0)</f>
        <v>0.166666666666667</v>
      </c>
    </row>
  </sheetData>
  <autoFilter ref="A4:L4"/>
  <mergeCells count="2">
    <mergeCell ref="A1:L1"/>
    <mergeCell ref="A2:L2"/>
  </mergeCells>
  <conditionalFormatting sqref="J5:J500">
    <cfRule type="cellIs" priority="2" operator="equal" aboveAverage="0" equalAverage="0" bottom="0" percent="0" rank="0" text="" dxfId="2">
      <formula>"Done"</formula>
    </cfRule>
    <cfRule type="cellIs" priority="3" operator="equal" aboveAverage="0" equalAverage="0" bottom="0" percent="0" rank="0" text="" dxfId="3">
      <formula>"In Progress"</formula>
    </cfRule>
    <cfRule type="cellIs" priority="4" operator="equal" aboveAverage="0" equalAverage="0" bottom="0" percent="0" rank="0" text="" dxfId="4">
      <formula>"Blocked"</formula>
    </cfRule>
  </conditionalFormatting>
  <dataValidations count="1">
    <dataValidation allowBlank="true" errorStyle="stop" operator="between" showDropDown="false" showErrorMessage="false" showInputMessage="false" sqref="J5:J500" type="list">
      <formula1>"Not Started,In Progress,Done,Blocked"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2026-07-29T20:07:27Z</dcterms:created>
  <dc:creator>openpyxl</dc:creator>
  <dc:description/>
  <dc:language>en-US</dc:language>
  <cp:lastModifiedBy/>
  <dcterms:modified xsi:type="dcterms:W3CDTF">2026-07-29T20:07:27Z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